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e\Desktop\Кворк\1 Действующие\7 Базовая структура сайта на основе анализа конкурентов\2 Заказы\Kuchinskiyaa\"/>
    </mc:Choice>
  </mc:AlternateContent>
  <xr:revisionPtr revIDLastSave="0" documentId="13_ncr:1_{4BF5CE9E-6EDE-4C0C-B13E-425C9DBAD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вернутый анализ" sheetId="6" r:id="rId1"/>
  </sheets>
  <definedNames>
    <definedName name="_xlnm._FilterDatabase" localSheetId="0" hidden="1">'Развернутый анализ'!$A$3:$AP$3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" i="6" l="1"/>
  <c r="AP6" i="6"/>
  <c r="AP7" i="6"/>
  <c r="AP8" i="6"/>
  <c r="AP9" i="6"/>
  <c r="AP10" i="6"/>
  <c r="AP11" i="6"/>
  <c r="AP4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1" i="6"/>
  <c r="AO4" i="6"/>
  <c r="AO5" i="6"/>
  <c r="AO6" i="6"/>
  <c r="AO7" i="6"/>
  <c r="AO8" i="6"/>
  <c r="AO9" i="6"/>
  <c r="AO10" i="6"/>
  <c r="C13" i="6" l="1"/>
</calcChain>
</file>

<file path=xl/sharedStrings.xml><?xml version="1.0" encoding="utf-8"?>
<sst xmlns="http://schemas.openxmlformats.org/spreadsheetml/2006/main" count="68" uniqueCount="59">
  <si>
    <t>Сайт</t>
  </si>
  <si>
    <t>Эталонные показатели</t>
  </si>
  <si>
    <t>№</t>
  </si>
  <si>
    <t>Основное</t>
  </si>
  <si>
    <t>ИТОГ</t>
  </si>
  <si>
    <t>ИТОГ, %</t>
  </si>
  <si>
    <t>СРЕДНЕЕ / ИТОГ</t>
  </si>
  <si>
    <t>РЕЙТИНГ</t>
  </si>
  <si>
    <t>Программа лояльности</t>
  </si>
  <si>
    <t>Доказательства</t>
  </si>
  <si>
    <t xml:space="preserve">О Компании </t>
  </si>
  <si>
    <t>Контакты</t>
  </si>
  <si>
    <t>Телефон</t>
  </si>
  <si>
    <t xml:space="preserve">Отзывы </t>
  </si>
  <si>
    <t xml:space="preserve">Функции </t>
  </si>
  <si>
    <t>Кнопка вверх</t>
  </si>
  <si>
    <t>Ссылки на соц. Сети</t>
  </si>
  <si>
    <t>Преимущества</t>
  </si>
  <si>
    <t>УТП (Уникальное торговое предложение)</t>
  </si>
  <si>
    <t>Маркетинг</t>
  </si>
  <si>
    <t>Информационное наполнение</t>
  </si>
  <si>
    <t>Поиск по сайту</t>
  </si>
  <si>
    <t>Выбор города</t>
  </si>
  <si>
    <t>Онлайн-Консультант</t>
  </si>
  <si>
    <t>Форма - "Подписаться на рассылку"</t>
  </si>
  <si>
    <t>Документы</t>
  </si>
  <si>
    <t>Вопрос-ответ</t>
  </si>
  <si>
    <t>Личный кабинет</t>
  </si>
  <si>
    <t>Подарочные сертификаты</t>
  </si>
  <si>
    <t>Кейсы / Истории успеха</t>
  </si>
  <si>
    <t>Дескриптор</t>
  </si>
  <si>
    <t>https://zigmund.online/</t>
  </si>
  <si>
    <t>https://neiro-psy.ru/</t>
  </si>
  <si>
    <t>https://www.b17.ru/</t>
  </si>
  <si>
    <t>https://yasno.live/</t>
  </si>
  <si>
    <t>https://psy.medalvian.ru/psihoterapevt</t>
  </si>
  <si>
    <t>https://www.psy-77.ru/</t>
  </si>
  <si>
    <t>https://onetoone.ru/</t>
  </si>
  <si>
    <t>https://psypsy.online/</t>
  </si>
  <si>
    <t>Подбор специалиста онлайн</t>
  </si>
  <si>
    <t>Психологам</t>
  </si>
  <si>
    <t>Наши методы</t>
  </si>
  <si>
    <t>Акции</t>
  </si>
  <si>
    <t>Цифры и Факты</t>
  </si>
  <si>
    <t>Наши клиенты</t>
  </si>
  <si>
    <t>Как мы работаем? (шаги)</t>
  </si>
  <si>
    <t>Онлайн-тесты</t>
  </si>
  <si>
    <t>Оплата</t>
  </si>
  <si>
    <t>Лид-Магнит</t>
  </si>
  <si>
    <t>Популярные продукты</t>
  </si>
  <si>
    <t>Каталог услуг</t>
  </si>
  <si>
    <t>Специалисты</t>
  </si>
  <si>
    <t>База знаний / Блог</t>
  </si>
  <si>
    <t>Наши партнёры</t>
  </si>
  <si>
    <t>Форум</t>
  </si>
  <si>
    <t>В каких ситуациях мы помогаем</t>
  </si>
  <si>
    <t>Форма "Заказать консультацию"</t>
  </si>
  <si>
    <t>Форма "Записаться на приём"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</si>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</sst>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3399FF"/>
      <color rgb="FFFF9900"/>
      <color rgb="FFFFFFFF"/>
      <color rgb="FFFFFF66"/>
      <color rgb="FFF3E7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9F48-0B8B-C94D-ACF3-4B3ED9D2C20E}">
  <dimension ref="A1:AQ34"/>
  <sheetViews>
    <sheetView tabSelected="1" zoomScale="60" zoomScaleNormal="60" workbookViewId="0">
      <selection activeCell="N36" sqref="N36"/>
    </sheetView>
  </sheetViews>
  <sheetFormatPr defaultColWidth="10.85546875" defaultRowHeight="15" x14ac:dyDescent="0.25"/>
  <cols>
    <col min="1" max="1" width="6.85546875" style="11" customWidth="1"/>
    <col min="2" max="2" width="42.28515625" style="11" customWidth="1"/>
    <col min="3" max="42" width="12.7109375" style="11" customWidth="1"/>
    <col min="43" max="43" width="10.7109375" style="11" bestFit="1" customWidth="1"/>
    <col min="44" max="16384" width="10.85546875" style="11"/>
  </cols>
  <sheetData>
    <row r="1" spans="1:43" s="2" customFormat="1" x14ac:dyDescent="0.25">
      <c r="A1" s="21"/>
      <c r="B1" s="22"/>
      <c r="C1" s="23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1"/>
      <c r="AP1" s="1"/>
    </row>
    <row r="2" spans="1:43" s="2" customFormat="1" x14ac:dyDescent="0.25">
      <c r="A2" s="21" t="s">
        <v>3</v>
      </c>
      <c r="B2" s="22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9" t="s">
        <v>20</v>
      </c>
      <c r="O2" s="20"/>
      <c r="P2" s="20"/>
      <c r="Q2" s="20"/>
      <c r="R2" s="18" t="s">
        <v>14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20" t="s">
        <v>9</v>
      </c>
      <c r="AD2" s="20"/>
      <c r="AE2" s="20"/>
      <c r="AF2" s="20"/>
      <c r="AG2" s="20"/>
      <c r="AH2" s="25"/>
      <c r="AI2" s="19" t="s">
        <v>19</v>
      </c>
      <c r="AJ2" s="20"/>
      <c r="AK2" s="20"/>
      <c r="AL2" s="20"/>
      <c r="AM2" s="20"/>
      <c r="AN2" s="25"/>
      <c r="AO2" s="1"/>
      <c r="AP2" s="1"/>
    </row>
    <row r="3" spans="1:43" s="2" customFormat="1" ht="75" x14ac:dyDescent="0.25">
      <c r="A3" s="3" t="s">
        <v>2</v>
      </c>
      <c r="B3" s="3" t="s">
        <v>0</v>
      </c>
      <c r="C3" s="16" t="s">
        <v>30</v>
      </c>
      <c r="D3" s="16" t="s">
        <v>50</v>
      </c>
      <c r="E3" s="16" t="s">
        <v>55</v>
      </c>
      <c r="F3" s="16" t="s">
        <v>51</v>
      </c>
      <c r="G3" s="16" t="s">
        <v>12</v>
      </c>
      <c r="H3" s="16" t="s">
        <v>17</v>
      </c>
      <c r="I3" s="16" t="s">
        <v>40</v>
      </c>
      <c r="J3" s="16" t="s">
        <v>45</v>
      </c>
      <c r="K3" s="16" t="s">
        <v>47</v>
      </c>
      <c r="L3" s="16" t="s">
        <v>41</v>
      </c>
      <c r="M3" s="16" t="s">
        <v>11</v>
      </c>
      <c r="N3" s="16" t="s">
        <v>10</v>
      </c>
      <c r="O3" s="16" t="s">
        <v>26</v>
      </c>
      <c r="P3" s="15" t="s">
        <v>54</v>
      </c>
      <c r="Q3" s="16" t="s">
        <v>52</v>
      </c>
      <c r="R3" s="15" t="s">
        <v>21</v>
      </c>
      <c r="S3" s="15" t="s">
        <v>22</v>
      </c>
      <c r="T3" s="16" t="s">
        <v>39</v>
      </c>
      <c r="U3" s="16" t="s">
        <v>56</v>
      </c>
      <c r="V3" s="15" t="s">
        <v>57</v>
      </c>
      <c r="W3" s="15" t="s">
        <v>24</v>
      </c>
      <c r="X3" s="16" t="s">
        <v>16</v>
      </c>
      <c r="Y3" s="16" t="s">
        <v>27</v>
      </c>
      <c r="Z3" s="16" t="s">
        <v>46</v>
      </c>
      <c r="AA3" s="16" t="s">
        <v>15</v>
      </c>
      <c r="AB3" s="16" t="s">
        <v>23</v>
      </c>
      <c r="AC3" s="16" t="s">
        <v>13</v>
      </c>
      <c r="AD3" s="16" t="s">
        <v>43</v>
      </c>
      <c r="AE3" s="15" t="s">
        <v>29</v>
      </c>
      <c r="AF3" s="15" t="s">
        <v>53</v>
      </c>
      <c r="AG3" s="15" t="s">
        <v>44</v>
      </c>
      <c r="AH3" s="16" t="s">
        <v>25</v>
      </c>
      <c r="AI3" s="16" t="s">
        <v>18</v>
      </c>
      <c r="AJ3" s="15" t="s">
        <v>48</v>
      </c>
      <c r="AK3" s="16" t="s">
        <v>49</v>
      </c>
      <c r="AL3" s="16" t="s">
        <v>42</v>
      </c>
      <c r="AM3" s="16" t="s">
        <v>8</v>
      </c>
      <c r="AN3" s="16" t="s">
        <v>28</v>
      </c>
      <c r="AO3" s="4" t="s">
        <v>4</v>
      </c>
      <c r="AP3" s="4" t="s">
        <v>5</v>
      </c>
    </row>
    <row r="4" spans="1:43" s="9" customFormat="1" x14ac:dyDescent="0.25">
      <c r="A4" s="5">
        <v>1</v>
      </c>
      <c r="B4" s="10" t="s">
        <v>31</v>
      </c>
      <c r="C4" s="6">
        <v>1</v>
      </c>
      <c r="D4" s="6">
        <v>0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0</v>
      </c>
      <c r="L4" s="6">
        <v>1</v>
      </c>
      <c r="M4" s="6">
        <v>1</v>
      </c>
      <c r="N4" s="6">
        <v>0</v>
      </c>
      <c r="O4" s="6">
        <v>1</v>
      </c>
      <c r="P4" s="6">
        <v>0</v>
      </c>
      <c r="Q4" s="6">
        <v>1</v>
      </c>
      <c r="R4" s="6">
        <v>0</v>
      </c>
      <c r="S4" s="6">
        <v>0</v>
      </c>
      <c r="T4" s="6">
        <v>1</v>
      </c>
      <c r="U4" s="6">
        <v>0</v>
      </c>
      <c r="V4" s="6">
        <v>0</v>
      </c>
      <c r="W4" s="6">
        <v>0</v>
      </c>
      <c r="X4" s="6">
        <v>1</v>
      </c>
      <c r="Y4" s="6">
        <v>1</v>
      </c>
      <c r="Z4" s="6">
        <v>1</v>
      </c>
      <c r="AA4" s="6">
        <v>0</v>
      </c>
      <c r="AB4" s="6">
        <v>0</v>
      </c>
      <c r="AC4" s="6">
        <v>1</v>
      </c>
      <c r="AD4" s="6">
        <v>1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1</v>
      </c>
      <c r="AM4" s="6">
        <v>0</v>
      </c>
      <c r="AN4" s="6">
        <v>1</v>
      </c>
      <c r="AO4" s="7">
        <f t="shared" ref="AO4:AO10" si="0">SUM(C4:AN4)</f>
        <v>19</v>
      </c>
      <c r="AP4" s="8">
        <f>AO4/30</f>
        <v>0.6333333333333333</v>
      </c>
      <c r="AQ4" s="12"/>
    </row>
    <row r="5" spans="1:43" s="9" customFormat="1" x14ac:dyDescent="0.25">
      <c r="A5" s="5">
        <v>2</v>
      </c>
      <c r="B5" s="10" t="s">
        <v>32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0</v>
      </c>
      <c r="J5" s="6">
        <v>0</v>
      </c>
      <c r="K5" s="6">
        <v>1</v>
      </c>
      <c r="L5" s="6">
        <v>1</v>
      </c>
      <c r="M5" s="6">
        <v>1</v>
      </c>
      <c r="N5" s="6">
        <v>1</v>
      </c>
      <c r="O5" s="6">
        <v>0</v>
      </c>
      <c r="P5" s="6">
        <v>0</v>
      </c>
      <c r="Q5" s="6">
        <v>1</v>
      </c>
      <c r="R5" s="6">
        <v>0</v>
      </c>
      <c r="S5" s="6">
        <v>1</v>
      </c>
      <c r="T5" s="6">
        <v>1</v>
      </c>
      <c r="U5" s="6">
        <v>1</v>
      </c>
      <c r="V5" s="6">
        <v>0</v>
      </c>
      <c r="W5" s="6">
        <v>0</v>
      </c>
      <c r="X5" s="6">
        <v>1</v>
      </c>
      <c r="Y5" s="6">
        <v>0</v>
      </c>
      <c r="Z5" s="6">
        <v>0</v>
      </c>
      <c r="AA5" s="6">
        <v>0</v>
      </c>
      <c r="AB5" s="6">
        <v>0</v>
      </c>
      <c r="AC5" s="6">
        <v>1</v>
      </c>
      <c r="AD5" s="6">
        <v>0</v>
      </c>
      <c r="AE5" s="6">
        <v>0</v>
      </c>
      <c r="AF5" s="6">
        <v>0</v>
      </c>
      <c r="AG5" s="6">
        <v>0</v>
      </c>
      <c r="AH5" s="6">
        <v>1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7">
        <f t="shared" si="0"/>
        <v>17</v>
      </c>
      <c r="AP5" s="8">
        <f t="shared" ref="AP5:AP11" si="1">AO5/30</f>
        <v>0.56666666666666665</v>
      </c>
      <c r="AQ5" s="13"/>
    </row>
    <row r="6" spans="1:43" s="9" customFormat="1" x14ac:dyDescent="0.25">
      <c r="A6" s="5">
        <v>3</v>
      </c>
      <c r="B6" s="10" t="s">
        <v>33</v>
      </c>
      <c r="C6" s="6">
        <v>1</v>
      </c>
      <c r="D6" s="7">
        <v>1</v>
      </c>
      <c r="E6" s="7">
        <v>0</v>
      </c>
      <c r="F6" s="7">
        <v>1</v>
      </c>
      <c r="G6" s="7">
        <v>0</v>
      </c>
      <c r="H6" s="7">
        <v>0</v>
      </c>
      <c r="I6" s="7">
        <v>1</v>
      </c>
      <c r="J6" s="7">
        <v>0</v>
      </c>
      <c r="K6" s="7">
        <v>0</v>
      </c>
      <c r="L6" s="7">
        <v>0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0</v>
      </c>
      <c r="T6" s="7">
        <v>1</v>
      </c>
      <c r="U6" s="7">
        <v>0</v>
      </c>
      <c r="V6" s="7">
        <v>0</v>
      </c>
      <c r="W6" s="7">
        <v>0</v>
      </c>
      <c r="X6" s="7">
        <v>1</v>
      </c>
      <c r="Y6" s="7">
        <v>1</v>
      </c>
      <c r="Z6" s="7">
        <v>1</v>
      </c>
      <c r="AA6" s="7">
        <v>1</v>
      </c>
      <c r="AB6" s="7">
        <v>0</v>
      </c>
      <c r="AC6" s="7">
        <v>0</v>
      </c>
      <c r="AD6" s="7">
        <v>1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f t="shared" si="0"/>
        <v>16</v>
      </c>
      <c r="AP6" s="8">
        <f t="shared" si="1"/>
        <v>0.53333333333333333</v>
      </c>
      <c r="AQ6" s="2"/>
    </row>
    <row r="7" spans="1:43" s="9" customFormat="1" x14ac:dyDescent="0.25">
      <c r="A7" s="5">
        <v>4</v>
      </c>
      <c r="B7" s="10" t="s">
        <v>34</v>
      </c>
      <c r="C7" s="6">
        <v>1</v>
      </c>
      <c r="D7" s="7">
        <v>0</v>
      </c>
      <c r="E7" s="7">
        <v>1</v>
      </c>
      <c r="F7" s="7">
        <v>1</v>
      </c>
      <c r="G7" s="7">
        <v>0</v>
      </c>
      <c r="H7" s="7">
        <v>1</v>
      </c>
      <c r="I7" s="7">
        <v>1</v>
      </c>
      <c r="J7" s="7">
        <v>1</v>
      </c>
      <c r="K7" s="7">
        <v>1</v>
      </c>
      <c r="L7" s="7">
        <v>0</v>
      </c>
      <c r="M7" s="7">
        <v>1</v>
      </c>
      <c r="N7" s="7">
        <v>0</v>
      </c>
      <c r="O7" s="7">
        <v>1</v>
      </c>
      <c r="P7" s="7">
        <v>0</v>
      </c>
      <c r="Q7" s="7">
        <v>1</v>
      </c>
      <c r="R7" s="7">
        <v>0</v>
      </c>
      <c r="S7" s="7">
        <v>0</v>
      </c>
      <c r="T7" s="7">
        <v>1</v>
      </c>
      <c r="U7" s="7">
        <v>0</v>
      </c>
      <c r="V7" s="7">
        <v>0</v>
      </c>
      <c r="W7" s="7">
        <v>0</v>
      </c>
      <c r="X7" s="7">
        <v>1</v>
      </c>
      <c r="Y7" s="7">
        <v>1</v>
      </c>
      <c r="Z7" s="7">
        <v>0</v>
      </c>
      <c r="AA7" s="7">
        <v>0</v>
      </c>
      <c r="AB7" s="7">
        <v>0</v>
      </c>
      <c r="AC7" s="7">
        <v>1</v>
      </c>
      <c r="AD7" s="7">
        <v>1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1</v>
      </c>
      <c r="AM7" s="7">
        <v>0</v>
      </c>
      <c r="AN7" s="7">
        <v>1</v>
      </c>
      <c r="AO7" s="7">
        <f t="shared" si="0"/>
        <v>18</v>
      </c>
      <c r="AP7" s="8">
        <f t="shared" si="1"/>
        <v>0.6</v>
      </c>
      <c r="AQ7" s="2"/>
    </row>
    <row r="8" spans="1:43" s="9" customFormat="1" x14ac:dyDescent="0.25">
      <c r="A8" s="5">
        <v>5</v>
      </c>
      <c r="B8" s="10" t="s">
        <v>35</v>
      </c>
      <c r="C8" s="6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0</v>
      </c>
      <c r="J8" s="7">
        <v>0</v>
      </c>
      <c r="K8" s="7">
        <v>0</v>
      </c>
      <c r="L8" s="7">
        <v>1</v>
      </c>
      <c r="M8" s="7">
        <v>1</v>
      </c>
      <c r="N8" s="7">
        <v>1</v>
      </c>
      <c r="O8" s="7">
        <v>1</v>
      </c>
      <c r="P8" s="7">
        <v>0</v>
      </c>
      <c r="Q8" s="7">
        <v>0</v>
      </c>
      <c r="R8" s="7">
        <v>0</v>
      </c>
      <c r="S8" s="7">
        <v>0</v>
      </c>
      <c r="T8" s="7">
        <v>1</v>
      </c>
      <c r="U8" s="7">
        <v>1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1</v>
      </c>
      <c r="AC8" s="7">
        <v>1</v>
      </c>
      <c r="AD8" s="7">
        <v>1</v>
      </c>
      <c r="AE8" s="7">
        <v>0</v>
      </c>
      <c r="AF8" s="7">
        <v>0</v>
      </c>
      <c r="AG8" s="7">
        <v>0</v>
      </c>
      <c r="AH8" s="7">
        <v>1</v>
      </c>
      <c r="AI8" s="7">
        <v>1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si="0"/>
        <v>17</v>
      </c>
      <c r="AP8" s="8">
        <f t="shared" si="1"/>
        <v>0.56666666666666665</v>
      </c>
      <c r="AQ8" s="12"/>
    </row>
    <row r="9" spans="1:43" s="9" customFormat="1" x14ac:dyDescent="0.25">
      <c r="A9" s="5">
        <v>6</v>
      </c>
      <c r="B9" s="10" t="s">
        <v>36</v>
      </c>
      <c r="C9" s="6">
        <v>1</v>
      </c>
      <c r="D9" s="7">
        <v>1</v>
      </c>
      <c r="E9" s="7">
        <v>1</v>
      </c>
      <c r="F9" s="7">
        <v>1</v>
      </c>
      <c r="G9" s="7">
        <v>1</v>
      </c>
      <c r="H9" s="7">
        <v>0</v>
      </c>
      <c r="I9" s="7">
        <v>0</v>
      </c>
      <c r="J9" s="7">
        <v>0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0</v>
      </c>
      <c r="Q9" s="7">
        <v>1</v>
      </c>
      <c r="R9" s="7">
        <v>0</v>
      </c>
      <c r="S9" s="7">
        <v>0</v>
      </c>
      <c r="T9" s="7">
        <v>0</v>
      </c>
      <c r="U9" s="7">
        <v>1</v>
      </c>
      <c r="V9" s="7">
        <v>1</v>
      </c>
      <c r="W9" s="7">
        <v>0</v>
      </c>
      <c r="X9" s="7">
        <v>1</v>
      </c>
      <c r="Y9" s="7">
        <v>0</v>
      </c>
      <c r="Z9" s="7">
        <v>0</v>
      </c>
      <c r="AA9" s="7">
        <v>1</v>
      </c>
      <c r="AB9" s="7">
        <v>0</v>
      </c>
      <c r="AC9" s="7">
        <v>1</v>
      </c>
      <c r="AD9" s="7">
        <v>0</v>
      </c>
      <c r="AE9" s="7">
        <v>0</v>
      </c>
      <c r="AF9" s="7">
        <v>1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0"/>
        <v>17</v>
      </c>
      <c r="AP9" s="8">
        <f t="shared" si="1"/>
        <v>0.56666666666666665</v>
      </c>
      <c r="AQ9" s="13"/>
    </row>
    <row r="10" spans="1:43" s="9" customFormat="1" x14ac:dyDescent="0.25">
      <c r="A10" s="5">
        <v>7</v>
      </c>
      <c r="B10" s="10" t="s">
        <v>37</v>
      </c>
      <c r="C10" s="6">
        <v>1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0</v>
      </c>
      <c r="L10" s="7">
        <v>0</v>
      </c>
      <c r="M10" s="7">
        <v>1</v>
      </c>
      <c r="N10" s="7">
        <v>1</v>
      </c>
      <c r="O10" s="7">
        <v>1</v>
      </c>
      <c r="P10" s="7">
        <v>0</v>
      </c>
      <c r="Q10" s="7">
        <v>1</v>
      </c>
      <c r="R10" s="7">
        <v>0</v>
      </c>
      <c r="S10" s="7">
        <v>0</v>
      </c>
      <c r="T10" s="7">
        <v>1</v>
      </c>
      <c r="U10" s="7">
        <v>1</v>
      </c>
      <c r="V10" s="7">
        <v>0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0"/>
        <v>15</v>
      </c>
      <c r="AP10" s="8">
        <f t="shared" si="1"/>
        <v>0.5</v>
      </c>
      <c r="AQ10" s="2"/>
    </row>
    <row r="11" spans="1:43" s="9" customFormat="1" x14ac:dyDescent="0.25">
      <c r="A11" s="5">
        <v>8</v>
      </c>
      <c r="B11" s="10" t="s">
        <v>38</v>
      </c>
      <c r="C11" s="6">
        <v>1</v>
      </c>
      <c r="D11" s="7">
        <v>0</v>
      </c>
      <c r="E11" s="7">
        <v>0</v>
      </c>
      <c r="F11" s="7">
        <v>1</v>
      </c>
      <c r="G11" s="7">
        <v>1</v>
      </c>
      <c r="H11" s="7">
        <v>1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1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1</v>
      </c>
      <c r="Y11" s="7">
        <v>1</v>
      </c>
      <c r="Z11" s="7">
        <v>0</v>
      </c>
      <c r="AA11" s="7">
        <v>0</v>
      </c>
      <c r="AB11" s="7">
        <v>0</v>
      </c>
      <c r="AC11" s="7">
        <v>1</v>
      </c>
      <c r="AD11" s="7">
        <v>1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ref="AO11" si="2">SUM(C11:AN11)</f>
        <v>13</v>
      </c>
      <c r="AP11" s="8">
        <f t="shared" si="1"/>
        <v>0.43333333333333335</v>
      </c>
    </row>
    <row r="12" spans="1:43" s="9" customFormat="1" hidden="1" x14ac:dyDescent="0.25">
      <c r="A12" s="5">
        <v>9</v>
      </c>
      <c r="B12" s="1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8"/>
    </row>
    <row r="13" spans="1:43" s="9" customFormat="1" x14ac:dyDescent="0.25">
      <c r="A13" s="17" t="s">
        <v>6</v>
      </c>
      <c r="B13" s="17"/>
      <c r="C13" s="7">
        <f>SUM(C4:C12)</f>
        <v>8</v>
      </c>
      <c r="D13" s="7">
        <f t="shared" ref="D13:AN13" si="3">SUM(D4:D12)</f>
        <v>5</v>
      </c>
      <c r="E13" s="7">
        <f t="shared" si="3"/>
        <v>6</v>
      </c>
      <c r="F13" s="7">
        <f t="shared" si="3"/>
        <v>8</v>
      </c>
      <c r="G13" s="7">
        <f t="shared" si="3"/>
        <v>6</v>
      </c>
      <c r="H13" s="7">
        <f t="shared" si="3"/>
        <v>6</v>
      </c>
      <c r="I13" s="7">
        <f t="shared" si="3"/>
        <v>4</v>
      </c>
      <c r="J13" s="7">
        <f t="shared" si="3"/>
        <v>4</v>
      </c>
      <c r="K13" s="7">
        <f t="shared" si="3"/>
        <v>3</v>
      </c>
      <c r="L13" s="7">
        <f t="shared" si="3"/>
        <v>4</v>
      </c>
      <c r="M13" s="7">
        <f t="shared" si="3"/>
        <v>8</v>
      </c>
      <c r="N13" s="7">
        <f t="shared" si="3"/>
        <v>6</v>
      </c>
      <c r="O13" s="7">
        <f t="shared" si="3"/>
        <v>7</v>
      </c>
      <c r="P13" s="7">
        <f t="shared" si="3"/>
        <v>1</v>
      </c>
      <c r="Q13" s="7">
        <f t="shared" si="3"/>
        <v>6</v>
      </c>
      <c r="R13" s="7">
        <f t="shared" si="3"/>
        <v>1</v>
      </c>
      <c r="S13" s="7">
        <f t="shared" si="3"/>
        <v>1</v>
      </c>
      <c r="T13" s="7">
        <f t="shared" si="3"/>
        <v>7</v>
      </c>
      <c r="U13" s="7">
        <f t="shared" si="3"/>
        <v>4</v>
      </c>
      <c r="V13" s="7">
        <f t="shared" si="3"/>
        <v>1</v>
      </c>
      <c r="W13" s="7">
        <f t="shared" si="3"/>
        <v>0</v>
      </c>
      <c r="X13" s="7">
        <f t="shared" si="3"/>
        <v>6</v>
      </c>
      <c r="Y13" s="7">
        <f t="shared" si="3"/>
        <v>5</v>
      </c>
      <c r="Z13" s="7">
        <f t="shared" si="3"/>
        <v>2</v>
      </c>
      <c r="AA13" s="7">
        <f t="shared" si="3"/>
        <v>2</v>
      </c>
      <c r="AB13" s="7">
        <f t="shared" si="3"/>
        <v>1</v>
      </c>
      <c r="AC13" s="7">
        <f t="shared" si="3"/>
        <v>6</v>
      </c>
      <c r="AD13" s="7">
        <f t="shared" si="3"/>
        <v>5</v>
      </c>
      <c r="AE13" s="7">
        <f t="shared" si="3"/>
        <v>0</v>
      </c>
      <c r="AF13" s="7">
        <f t="shared" si="3"/>
        <v>2</v>
      </c>
      <c r="AG13" s="7">
        <f t="shared" si="3"/>
        <v>0</v>
      </c>
      <c r="AH13" s="7">
        <f t="shared" si="3"/>
        <v>2</v>
      </c>
      <c r="AI13" s="7">
        <f t="shared" si="3"/>
        <v>1</v>
      </c>
      <c r="AJ13" s="7">
        <f t="shared" si="3"/>
        <v>0</v>
      </c>
      <c r="AK13" s="7">
        <f t="shared" si="3"/>
        <v>0</v>
      </c>
      <c r="AL13" s="7">
        <f t="shared" si="3"/>
        <v>2</v>
      </c>
      <c r="AM13" s="7">
        <f t="shared" si="3"/>
        <v>0</v>
      </c>
      <c r="AN13" s="7">
        <f t="shared" si="3"/>
        <v>2</v>
      </c>
      <c r="AO13" s="7"/>
      <c r="AP13" s="5"/>
    </row>
    <row r="14" spans="1:43" s="2" customFormat="1" x14ac:dyDescent="0.25">
      <c r="B14" s="2" t="s">
        <v>7</v>
      </c>
      <c r="I14" s="13"/>
      <c r="O14" s="13"/>
      <c r="P14" s="13" t="s">
        <v>58</v>
      </c>
      <c r="Q14" s="13"/>
      <c r="R14" s="13" t="s">
        <v>58</v>
      </c>
      <c r="S14" s="13" t="s">
        <v>58</v>
      </c>
      <c r="T14" s="13"/>
      <c r="V14" s="13" t="s">
        <v>58</v>
      </c>
      <c r="W14" s="13" t="s">
        <v>58</v>
      </c>
      <c r="AE14" s="13" t="s">
        <v>58</v>
      </c>
      <c r="AF14" s="13" t="s">
        <v>58</v>
      </c>
      <c r="AG14" s="13" t="s">
        <v>58</v>
      </c>
      <c r="AH14" s="13"/>
      <c r="AJ14" s="13" t="s">
        <v>58</v>
      </c>
      <c r="AM14" s="13"/>
      <c r="AN14" s="13"/>
    </row>
    <row r="15" spans="1:43" s="9" customFormat="1" x14ac:dyDescent="0.25"/>
    <row r="16" spans="1:43" s="9" customFormat="1" x14ac:dyDescent="0.25"/>
    <row r="17" spans="2:37" x14ac:dyDescent="0.25">
      <c r="N17" s="9"/>
      <c r="R17" s="9"/>
      <c r="S17" s="9"/>
      <c r="T17" s="9"/>
      <c r="X17" s="9"/>
      <c r="Y17" s="9"/>
      <c r="Z17" s="9"/>
      <c r="AI17" s="9"/>
      <c r="AJ17" s="9"/>
      <c r="AK17" s="9"/>
    </row>
    <row r="18" spans="2:37" x14ac:dyDescent="0.25">
      <c r="N18" s="9"/>
      <c r="R18" s="9"/>
      <c r="S18" s="9"/>
      <c r="T18" s="9"/>
      <c r="X18" s="9"/>
      <c r="Y18" s="9"/>
      <c r="Z18" s="9"/>
      <c r="AI18" s="9"/>
      <c r="AJ18" s="9"/>
      <c r="AK18" s="9"/>
    </row>
    <row r="19" spans="2:37" x14ac:dyDescent="0.25">
      <c r="N19" s="9"/>
      <c r="R19" s="9"/>
      <c r="S19" s="9"/>
      <c r="T19" s="9"/>
      <c r="X19" s="9"/>
      <c r="Y19" s="9"/>
      <c r="Z19" s="9"/>
      <c r="AI19" s="9"/>
      <c r="AJ19" s="9"/>
      <c r="AK19" s="9"/>
    </row>
    <row r="20" spans="2:37" x14ac:dyDescent="0.25">
      <c r="N20" s="9"/>
      <c r="R20" s="9"/>
      <c r="S20" s="9"/>
      <c r="T20" s="9"/>
      <c r="X20" s="9"/>
      <c r="Y20" s="9"/>
      <c r="Z20" s="9"/>
      <c r="AI20" s="9"/>
      <c r="AJ20" s="9"/>
      <c r="AK20" s="9"/>
    </row>
    <row r="21" spans="2:37" x14ac:dyDescent="0.25">
      <c r="R21" s="9"/>
      <c r="S21" s="9"/>
      <c r="T21" s="9"/>
      <c r="X21" s="9"/>
      <c r="Y21" s="9"/>
      <c r="Z21" s="9"/>
      <c r="AI21" s="9"/>
      <c r="AJ21" s="9"/>
      <c r="AK21" s="9"/>
    </row>
    <row r="22" spans="2:37" x14ac:dyDescent="0.25">
      <c r="B22" s="14"/>
      <c r="R22" s="9"/>
      <c r="S22" s="9"/>
      <c r="T22" s="9"/>
      <c r="X22" s="9"/>
      <c r="Y22" s="9"/>
      <c r="Z22" s="9"/>
      <c r="AI22" s="9"/>
      <c r="AJ22" s="9"/>
      <c r="AK22" s="9"/>
    </row>
    <row r="23" spans="2:37" x14ac:dyDescent="0.25">
      <c r="R23" s="9"/>
      <c r="S23" s="9"/>
      <c r="T23" s="9"/>
      <c r="X23" s="9"/>
      <c r="Y23" s="9"/>
      <c r="Z23" s="9"/>
      <c r="AI23" s="9"/>
      <c r="AJ23" s="9"/>
      <c r="AK23" s="9"/>
    </row>
    <row r="24" spans="2:37" x14ac:dyDescent="0.25">
      <c r="R24" s="9"/>
      <c r="S24" s="9"/>
      <c r="T24" s="9"/>
      <c r="X24" s="9"/>
      <c r="Y24" s="9"/>
      <c r="Z24" s="9"/>
    </row>
    <row r="25" spans="2:37" x14ac:dyDescent="0.25">
      <c r="R25" s="9"/>
      <c r="S25" s="9"/>
      <c r="T25" s="9"/>
      <c r="X25" s="9"/>
      <c r="Y25" s="9"/>
      <c r="Z25" s="9"/>
    </row>
    <row r="26" spans="2:37" x14ac:dyDescent="0.25">
      <c r="R26" s="9"/>
      <c r="S26" s="9"/>
      <c r="T26" s="9"/>
      <c r="X26" s="9"/>
      <c r="Y26" s="9"/>
      <c r="Z26" s="9"/>
    </row>
    <row r="27" spans="2:37" x14ac:dyDescent="0.25">
      <c r="R27" s="9"/>
      <c r="S27" s="9"/>
      <c r="T27" s="9"/>
      <c r="X27" s="9"/>
      <c r="Y27" s="9"/>
      <c r="Z27" s="9"/>
    </row>
    <row r="28" spans="2:37" x14ac:dyDescent="0.25">
      <c r="X28" s="9"/>
      <c r="Y28" s="9"/>
      <c r="Z28" s="9"/>
    </row>
    <row r="29" spans="2:37" x14ac:dyDescent="0.25">
      <c r="X29" s="9"/>
      <c r="Y29" s="9"/>
      <c r="Z29" s="9"/>
    </row>
    <row r="30" spans="2:37" x14ac:dyDescent="0.25">
      <c r="X30" s="9"/>
      <c r="Y30" s="9"/>
      <c r="Z30" s="9"/>
    </row>
    <row r="31" spans="2:37" x14ac:dyDescent="0.25">
      <c r="X31" s="9"/>
      <c r="Y31" s="9"/>
      <c r="Z31" s="9"/>
    </row>
    <row r="32" spans="2:37" x14ac:dyDescent="0.25">
      <c r="X32" s="9"/>
      <c r="Y32" s="9"/>
      <c r="Z32" s="9"/>
    </row>
    <row r="33" spans="24:26" x14ac:dyDescent="0.25">
      <c r="X33" s="9"/>
      <c r="Y33" s="9"/>
      <c r="Z33" s="9"/>
    </row>
    <row r="34" spans="24:26" x14ac:dyDescent="0.25">
      <c r="X34" s="9"/>
      <c r="Y34" s="9"/>
      <c r="Z34" s="9"/>
    </row>
  </sheetData>
  <mergeCells count="9">
    <mergeCell ref="A13:B13"/>
    <mergeCell ref="C2:M2"/>
    <mergeCell ref="N2:Q2"/>
    <mergeCell ref="A1:B1"/>
    <mergeCell ref="A2:B2"/>
    <mergeCell ref="C1:AN1"/>
    <mergeCell ref="AC2:AH2"/>
    <mergeCell ref="AI2:AN2"/>
    <mergeCell ref="R2:AB2"/>
  </mergeCells>
  <phoneticPr fontId="1" type="noConversion"/>
  <conditionalFormatting sqref="AP4:AP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4:AP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:S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6:A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:N2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AO13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Развернутый анализ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Kirill Minaev</cp:lastModifiedBy>
  <cp:lastPrinted>2015-04-02T15:26:28Z</cp:lastPrinted>
  <dcterms:created xsi:type="dcterms:W3CDTF">2015-03-05T16:00:22Z</dcterms:created>
  <dcterms:modified xsi:type="dcterms:W3CDTF">2023-03-01T00:04:54Z</dcterms:modified>
</cp:coreProperties>
</file>